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46" windowWidth="15180" windowHeight="8805" activeTab="0"/>
  </bookViews>
  <sheets>
    <sheet name="anexa cont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<sst xmlns="http://schemas.openxmlformats.org/spreadsheetml/2006/main" count="61" uniqueCount="49">
  <si>
    <t>I</t>
  </si>
  <si>
    <t>Nr.crt.</t>
  </si>
  <si>
    <t>Funcţia</t>
  </si>
  <si>
    <t>Studii</t>
  </si>
  <si>
    <t>Grad</t>
  </si>
  <si>
    <t>Treapta</t>
  </si>
  <si>
    <t>S</t>
  </si>
  <si>
    <t>IA</t>
  </si>
  <si>
    <t>M</t>
  </si>
  <si>
    <t>III</t>
  </si>
  <si>
    <t>Consilier</t>
  </si>
  <si>
    <t>Referent</t>
  </si>
  <si>
    <t>SALARIU DE BAZA</t>
  </si>
  <si>
    <t>Numar posturi ocupate</t>
  </si>
  <si>
    <t xml:space="preserve">Total </t>
  </si>
  <si>
    <t xml:space="preserve"> Nr. crt.</t>
  </si>
  <si>
    <t>Funcţia publică</t>
  </si>
  <si>
    <t>Clasa</t>
  </si>
  <si>
    <t>Grad profesional/          salarizare</t>
  </si>
  <si>
    <t>Gradația</t>
  </si>
  <si>
    <t>Funcţii publice de conducere</t>
  </si>
  <si>
    <t>Funcţii publice de execuţie</t>
  </si>
  <si>
    <t xml:space="preserve"> superior</t>
  </si>
  <si>
    <t xml:space="preserve"> principal</t>
  </si>
  <si>
    <t>asistent</t>
  </si>
  <si>
    <t xml:space="preserve">Total funcţii publice </t>
  </si>
  <si>
    <t>Primar</t>
  </si>
  <si>
    <t>Funcția</t>
  </si>
  <si>
    <t>Viceprimar</t>
  </si>
  <si>
    <t>Funcţii de demnitate publică –  indemnizația lunară stabilită conform  Anexei IX - lit. C din Legea - cadru 153/2017</t>
  </si>
  <si>
    <t>INDEMNIZAȚIA LUNARĂ</t>
  </si>
  <si>
    <t>Nr. beneficiari de spor de noapte</t>
  </si>
  <si>
    <t xml:space="preserve">Lista funcţiilor din cadrul Aparatului de specialitate
 al Primarului comunei Curățele,  în vederea asigurării transparenţei veniturilor salariale, conform art. 33 din Legea - cadru nr. 153/28 iunie 2017 privind salarizarea personalului plătit din fonduri publice
       Nr.de înregistrare:
                                                                                          Data: 29.09.2017
</t>
  </si>
  <si>
    <t>Funcţii publice – drepturi salariale stabilite  conform  art. 11 din Legea - cadru 153/2017  și HCL nr.57/03.07.2017  actualizată  prin Dispoziția primarului nr. 2/05.01.2018</t>
  </si>
  <si>
    <t>Secretar comună</t>
  </si>
  <si>
    <t>Consilier, inspector</t>
  </si>
  <si>
    <t xml:space="preserve">Referent </t>
  </si>
  <si>
    <t>Nr. beneficiari de majorare sal.  AEP(12,5%)</t>
  </si>
  <si>
    <t>Guard</t>
  </si>
  <si>
    <t>Paznic pășune</t>
  </si>
  <si>
    <t>Consilier primar</t>
  </si>
  <si>
    <t>Paznic</t>
  </si>
  <si>
    <t>Compartiment Financiar contabil, resurse umane și relații cu publicul</t>
  </si>
  <si>
    <t>Prof</t>
  </si>
  <si>
    <t xml:space="preserve">    Funcţii  contractuale - drepturi salariale stabilite  conform art. 11 din Legea - cadru nr. 153/2017 și HCL nr.57/03.07.2017  </t>
  </si>
  <si>
    <t>și actualizată prin dispozița nr. 2 din 05.01.2018</t>
  </si>
  <si>
    <t>Publicat în data de 24.09.2018</t>
  </si>
  <si>
    <r>
      <t xml:space="preserve">In baza art. 33 din Legea nr. 153/2017 privind transparenţa veniturilor salariale, tabelul de mai sus cuprinde listă funcţiilor din  cadrul Aparatului de Specialitate al Primarului Comunei Curățele,  cu următoarele precizări:
</t>
    </r>
    <r>
      <rPr>
        <b/>
        <sz val="10"/>
        <rFont val="Arial"/>
        <family val="2"/>
      </rPr>
      <t>a) salariul de bază,  indemnizaţia de încadrare sau indemnizaţia lunară</t>
    </r>
    <r>
      <rPr>
        <sz val="10"/>
        <rFont val="Arial"/>
        <family val="2"/>
      </rPr>
      <t xml:space="preserve">, conform tabelului de mai sus;                                                  
</t>
    </r>
    <r>
      <rPr>
        <b/>
        <sz val="10"/>
        <rFont val="Arial"/>
        <family val="2"/>
      </rPr>
      <t>b) tipul, baza de calcul, cota procentuală, valoarea brută a sporurilor, compensaţiilor, adaosurilor, primelor şi premiilor eligibile pentru fiecare funcţie, precum şi baza legală a acordării acestora</t>
    </r>
    <r>
      <rPr>
        <sz val="10"/>
        <rFont val="Arial"/>
        <family val="2"/>
      </rPr>
      <t xml:space="preserve">:
 - conform art. 20, alin.(1) din Legea nr. 153/2017, personalul care, potrivit programului normal de lucru, îşi desfăşoară activitatea între orele 22,00 şi 6,00 beneficiază, pentru orele lucrate în acest interval, de un spor </t>
    </r>
    <r>
      <rPr>
        <b/>
        <sz val="10"/>
        <rFont val="Arial"/>
        <family val="2"/>
      </rPr>
      <t>pentru munca prestată în timpul nopţii</t>
    </r>
    <r>
      <rPr>
        <sz val="10"/>
        <rFont val="Arial"/>
        <family val="2"/>
      </rPr>
      <t xml:space="preserve"> de 25% din salariul de bază, solda de funcţie/salariul de funcţie, indemnizaţia de încadrare, dacă timpul astfel lucrat reprezintă cel puţin 3 ore de noapte din timpul normal de lucru.
</t>
    </r>
    <r>
      <rPr>
        <b/>
        <sz val="10"/>
        <rFont val="Arial"/>
        <family val="2"/>
      </rPr>
      <t>c) valoarea anuală a voucherelor de vacanţă care urmează să fie acordate pentru o perioadă lucrată de un an, precum şi baza legală a acordării acestora - 1.450 de lei / salariat - total pe instituție 17.400 lei</t>
    </r>
    <r>
      <rPr>
        <sz val="10"/>
        <rFont val="Arial"/>
        <family val="2"/>
      </rPr>
      <t xml:space="preserve">
Art. I, pct.1 din O.U.G. nr. 46 din 30 iunie 2017 pentru modificarea şi completarea O.U.G. nr.8/2009 privind acordarea voucherelor de vacanţă, prevede că Instituţiile şi autorităţile publice, acordă, în limita sumelor prevăzute în buget alocate cu această destinaţie, în perioada 1 iulie 2017 - 30 noiembrie 2018, o singură indemnizaţie de vacanţă sau o singură primă de vacanţă, după caz, sub formă de vouchere, în cuantum de 1.450 lei pentru un salariat.
</t>
    </r>
    <r>
      <rPr>
        <b/>
        <sz val="10"/>
        <rFont val="Arial"/>
        <family val="2"/>
      </rPr>
      <t>d) valoarea anuală a indemnizaţiei de hrană care urmează să fie acordată pentru o perioadă lucrată de un an, precum şi baza legală a acordării acesteia</t>
    </r>
    <r>
      <rPr>
        <sz val="10"/>
        <rFont val="Arial"/>
        <family val="2"/>
      </rPr>
      <t xml:space="preserve"> -  nu este cazul
</t>
    </r>
    <r>
      <rPr>
        <b/>
        <sz val="10"/>
        <rFont val="Arial"/>
        <family val="2"/>
      </rPr>
      <t xml:space="preserve">(e) orice alte drepturi în bani şi/sau în natură, dacă este cazul, precum şi baza legală a acordării acestora - </t>
    </r>
    <r>
      <rPr>
        <sz val="10"/>
        <rFont val="Arial"/>
        <family val="2"/>
      </rPr>
      <t xml:space="preserve">nu este cazul; 
</t>
    </r>
    <r>
      <rPr>
        <b/>
        <sz val="10"/>
        <rFont val="Arial"/>
        <family val="2"/>
      </rPr>
      <t xml:space="preserve">(f) orice informaţii cu privire la posibile limitări ale venitului salarial, precum şi baza legală a acestora </t>
    </r>
    <r>
      <rPr>
        <sz val="10"/>
        <rFont val="Arial"/>
        <family val="2"/>
      </rPr>
      <t xml:space="preserve">
- conform art.11, alin. 4) din legea nr. 153/2017, nivelul veniturilor salariale se stabileşte, în condiţiile prevăzute la alin. (1) şi (3), fără a depăşi nivelul indemnizaţiei lunare a funcţiei de viceprimar, cu încadrarea în cheltuielile de personal aprobate în bugetele de venituri şi cheltuieli;
- conform art. 25, alin. (1) din Legea nr. 153/2017,  suma sporurilor, compensaţiilor, adaosurilor, primelor, premiilor şi indemnizaţiilor, inclusive cele pentru hrană şi vacanţă, acordate cumulat pe total buget pentru fiecare ordonator de credite nu poate depăşi 30% din suma salariilor de bază şi a indemnizaţiilor lunare.
    </t>
    </r>
    <r>
      <rPr>
        <b/>
        <sz val="10"/>
        <rFont val="Arial"/>
        <family val="2"/>
      </rPr>
      <t xml:space="preserve">            
            </t>
    </r>
    <r>
      <rPr>
        <sz val="10"/>
        <rFont val="Arial"/>
        <family val="2"/>
      </rPr>
      <t xml:space="preserve">
</t>
    </r>
  </si>
  <si>
    <t>PRIMĂRIA COMUNEI  CURĂȚELE    Nr. 3025 / 24.09.2018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</si>
</sst>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_-* #,##0\ _L_E_I_-;\-* #,##0\ _L_E_I_-;_-* &quot;-&quot;\ _L_E_I_-;_-@_-"/>
    <numFmt numFmtId="182" formatCode="_-* #,##0.00\ _L_E_I_-;\-* #,##0.00\ _L_E_I_-;_-* &quot;-&quot;??\ _L_E_I_-;_-@_-"/>
    <numFmt numFmtId="183" formatCode="0.000000"/>
    <numFmt numFmtId="184" formatCode="0.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horizontal="right" vertical="justify"/>
    </xf>
    <xf numFmtId="0" fontId="0" fillId="33" borderId="0" xfId="0" applyFont="1" applyFill="1" applyAlignment="1">
      <alignment horizontal="right" vertical="justify" wrapText="1"/>
    </xf>
    <xf numFmtId="0" fontId="0" fillId="33" borderId="0" xfId="0" applyFont="1" applyFill="1" applyAlignment="1">
      <alignment horizontal="center" vertical="justify"/>
    </xf>
    <xf numFmtId="0" fontId="0" fillId="33" borderId="0" xfId="0" applyFont="1" applyFill="1" applyBorder="1" applyAlignment="1">
      <alignment horizontal="left" vertical="justify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6" fillId="33" borderId="28" xfId="0" applyNumberFormat="1" applyFont="1" applyFill="1" applyBorder="1" applyAlignment="1">
      <alignment horizontal="center" vertical="center"/>
    </xf>
    <xf numFmtId="3" fontId="6" fillId="33" borderId="28" xfId="0" applyNumberFormat="1" applyFont="1" applyFill="1" applyBorder="1" applyAlignment="1">
      <alignment horizontal="center"/>
    </xf>
    <xf numFmtId="3" fontId="5" fillId="33" borderId="29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 vertical="justify" wrapText="1"/>
    </xf>
    <xf numFmtId="0" fontId="9" fillId="33" borderId="34" xfId="48" applyFont="1" applyFill="1" applyBorder="1" applyAlignment="1">
      <alignment horizontal="center" vertical="center" wrapText="1"/>
      <protection/>
    </xf>
    <xf numFmtId="0" fontId="9" fillId="33" borderId="11" xfId="48" applyFont="1" applyFill="1" applyBorder="1" applyAlignment="1">
      <alignment horizontal="center" vertical="center" wrapText="1"/>
      <protection/>
    </xf>
    <xf numFmtId="0" fontId="4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4" fillId="33" borderId="32" xfId="48" applyFont="1" applyFill="1" applyBorder="1" applyAlignment="1">
      <alignment horizontal="center" vertical="center" wrapText="1"/>
      <protection/>
    </xf>
    <xf numFmtId="0" fontId="4" fillId="33" borderId="38" xfId="48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center" wrapText="1"/>
    </xf>
    <xf numFmtId="0" fontId="8" fillId="33" borderId="19" xfId="48" applyFont="1" applyFill="1" applyBorder="1" applyAlignment="1">
      <alignment horizontal="center" vertical="center" wrapText="1"/>
      <protection/>
    </xf>
    <xf numFmtId="0" fontId="8" fillId="33" borderId="26" xfId="48" applyFont="1" applyFill="1" applyBorder="1" applyAlignment="1">
      <alignment horizontal="center" vertical="center" wrapText="1"/>
      <protection/>
    </xf>
    <xf numFmtId="0" fontId="4" fillId="33" borderId="19" xfId="48" applyFont="1" applyFill="1" applyBorder="1" applyAlignment="1">
      <alignment horizontal="center" vertical="center" wrapText="1"/>
      <protection/>
    </xf>
    <xf numFmtId="0" fontId="4" fillId="33" borderId="10" xfId="48" applyFont="1" applyFill="1" applyBorder="1" applyAlignment="1">
      <alignment horizontal="center" vertical="center" wrapText="1"/>
      <protection/>
    </xf>
    <xf numFmtId="0" fontId="4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0" fontId="0" fillId="33" borderId="0" xfId="0" applyFont="1" applyFill="1" applyBorder="1" applyAlignment="1">
      <alignment horizontal="left" vertical="justify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34" xfId="48" applyFont="1" applyFill="1" applyBorder="1" applyAlignment="1">
      <alignment horizontal="center" vertical="center" wrapText="1"/>
      <protection/>
    </xf>
    <xf numFmtId="0" fontId="4" fillId="33" borderId="11" xfId="48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horizontal="left" vertical="center"/>
    </xf>
    <xf numFmtId="0" fontId="3" fillId="33" borderId="43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45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stat functii API 2005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0</xdr:rowOff>
    </xdr:from>
    <xdr:to>
      <xdr:col>2</xdr:col>
      <xdr:colOff>123825</xdr:colOff>
      <xdr:row>26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77050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o-mara130\rapoarte\Documents%20and%20Settings\rodif\My%20Documents\pontaj\stat%20anfp\octombrie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pmo\resurseumane\Documents%20and%20Settings\rodif\My%20Documents\pontaj\stat%20anfp\octombri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B4" sqref="B4:G4"/>
    </sheetView>
  </sheetViews>
  <sheetFormatPr defaultColWidth="8.8515625" defaultRowHeight="12.75"/>
  <cols>
    <col min="1" max="1" width="4.421875" style="3" customWidth="1"/>
    <col min="2" max="2" width="19.00390625" style="3" customWidth="1"/>
    <col min="3" max="3" width="31.8515625" style="3" customWidth="1"/>
    <col min="4" max="4" width="14.140625" style="3" customWidth="1"/>
    <col min="5" max="5" width="10.7109375" style="3" customWidth="1"/>
    <col min="6" max="6" width="12.7109375" style="3" customWidth="1"/>
    <col min="7" max="7" width="8.8515625" style="5" customWidth="1"/>
    <col min="8" max="8" width="10.7109375" style="5" customWidth="1"/>
    <col min="9" max="9" width="7.7109375" style="5" customWidth="1"/>
    <col min="10" max="10" width="7.28125" style="5" customWidth="1"/>
    <col min="11" max="16384" width="8.8515625" style="3" customWidth="1"/>
  </cols>
  <sheetData>
    <row r="1" spans="2:7" ht="21" customHeight="1">
      <c r="B1" s="4" t="s">
        <v>48</v>
      </c>
      <c r="E1" s="67" t="s">
        <v>46</v>
      </c>
      <c r="F1" s="67"/>
      <c r="G1" s="67"/>
    </row>
    <row r="2" ht="26.25" customHeight="1">
      <c r="B2" s="6" t="s">
        <v>42</v>
      </c>
    </row>
    <row r="3" ht="21" customHeight="1">
      <c r="B3" s="6"/>
    </row>
    <row r="4" spans="2:7" ht="51.75" customHeight="1">
      <c r="B4" s="80" t="s">
        <v>32</v>
      </c>
      <c r="C4" s="80"/>
      <c r="D4" s="80"/>
      <c r="E4" s="80"/>
      <c r="F4" s="80"/>
      <c r="G4" s="80"/>
    </row>
    <row r="5" spans="2:10" s="7" customFormat="1" ht="36" customHeight="1">
      <c r="B5" s="8"/>
      <c r="C5" s="8"/>
      <c r="D5" s="8"/>
      <c r="E5" s="88"/>
      <c r="F5" s="88"/>
      <c r="G5" s="88"/>
      <c r="H5" s="9"/>
      <c r="I5" s="9"/>
      <c r="J5" s="9"/>
    </row>
    <row r="6" spans="2:10" s="7" customFormat="1" ht="12.75" customHeight="1">
      <c r="B6" s="8"/>
      <c r="C6" s="8"/>
      <c r="D6" s="8"/>
      <c r="E6" s="10"/>
      <c r="F6" s="10"/>
      <c r="G6" s="10"/>
      <c r="H6" s="9"/>
      <c r="I6" s="9"/>
      <c r="J6" s="9"/>
    </row>
    <row r="7" spans="2:7" ht="9" customHeight="1">
      <c r="B7" s="11"/>
      <c r="C7" s="11"/>
      <c r="D7" s="11"/>
      <c r="E7" s="12"/>
      <c r="F7" s="12"/>
      <c r="G7" s="12"/>
    </row>
    <row r="8" spans="1:10" s="13" customFormat="1" ht="15.75" thickBot="1">
      <c r="A8" s="6" t="s">
        <v>29</v>
      </c>
      <c r="G8" s="14"/>
      <c r="H8" s="14"/>
      <c r="I8" s="14"/>
      <c r="J8" s="14"/>
    </row>
    <row r="9" spans="1:8" ht="12.75">
      <c r="A9" s="97" t="s">
        <v>15</v>
      </c>
      <c r="B9" s="103" t="s">
        <v>27</v>
      </c>
      <c r="C9" s="104"/>
      <c r="D9" s="104"/>
      <c r="E9" s="105"/>
      <c r="F9" s="81" t="s">
        <v>30</v>
      </c>
      <c r="G9" s="71" t="s">
        <v>13</v>
      </c>
      <c r="H9" s="15"/>
    </row>
    <row r="10" spans="1:8" ht="32.25" customHeight="1" thickBot="1">
      <c r="A10" s="101"/>
      <c r="B10" s="106"/>
      <c r="C10" s="107"/>
      <c r="D10" s="107"/>
      <c r="E10" s="108"/>
      <c r="F10" s="82"/>
      <c r="G10" s="89"/>
      <c r="H10" s="15"/>
    </row>
    <row r="11" spans="1:8" ht="16.5" customHeight="1" thickBot="1">
      <c r="A11" s="16">
        <v>1</v>
      </c>
      <c r="B11" s="102" t="s">
        <v>26</v>
      </c>
      <c r="C11" s="102"/>
      <c r="D11" s="102"/>
      <c r="E11" s="102"/>
      <c r="F11" s="49">
        <v>7600</v>
      </c>
      <c r="G11" s="17">
        <v>1</v>
      </c>
      <c r="H11" s="15"/>
    </row>
    <row r="12" spans="1:8" ht="15.75" customHeight="1" thickBot="1">
      <c r="A12" s="16">
        <v>2</v>
      </c>
      <c r="B12" s="102" t="s">
        <v>28</v>
      </c>
      <c r="C12" s="102"/>
      <c r="D12" s="102"/>
      <c r="E12" s="102"/>
      <c r="F12" s="50">
        <v>5700</v>
      </c>
      <c r="G12" s="17">
        <v>1</v>
      </c>
      <c r="H12" s="15"/>
    </row>
    <row r="13" spans="1:8" ht="13.5" customHeight="1">
      <c r="A13" s="18"/>
      <c r="B13" s="18"/>
      <c r="C13" s="18"/>
      <c r="D13" s="18"/>
      <c r="E13" s="18"/>
      <c r="F13" s="18"/>
      <c r="G13" s="19"/>
      <c r="H13" s="19"/>
    </row>
    <row r="14" spans="1:10" s="13" customFormat="1" ht="30.75" customHeight="1">
      <c r="A14" s="87" t="s">
        <v>33</v>
      </c>
      <c r="B14" s="87"/>
      <c r="C14" s="87"/>
      <c r="D14" s="87"/>
      <c r="E14" s="87"/>
      <c r="F14" s="87"/>
      <c r="G14" s="87"/>
      <c r="H14" s="87"/>
      <c r="I14" s="14"/>
      <c r="J14" s="14"/>
    </row>
    <row r="15" spans="1:10" s="13" customFormat="1" ht="15.75" thickBot="1">
      <c r="A15" s="6"/>
      <c r="G15" s="14"/>
      <c r="H15" s="14"/>
      <c r="I15" s="14"/>
      <c r="J15" s="14"/>
    </row>
    <row r="16" spans="1:8" ht="15.75" customHeight="1">
      <c r="A16" s="97" t="s">
        <v>15</v>
      </c>
      <c r="B16" s="99" t="s">
        <v>16</v>
      </c>
      <c r="C16" s="85" t="s">
        <v>17</v>
      </c>
      <c r="D16" s="83" t="s">
        <v>18</v>
      </c>
      <c r="E16" s="83" t="s">
        <v>19</v>
      </c>
      <c r="F16" s="83" t="s">
        <v>12</v>
      </c>
      <c r="G16" s="71" t="s">
        <v>13</v>
      </c>
      <c r="H16" s="76" t="s">
        <v>37</v>
      </c>
    </row>
    <row r="17" spans="1:8" ht="42" customHeight="1">
      <c r="A17" s="98"/>
      <c r="B17" s="100"/>
      <c r="C17" s="86"/>
      <c r="D17" s="84"/>
      <c r="E17" s="84"/>
      <c r="F17" s="84"/>
      <c r="G17" s="72"/>
      <c r="H17" s="77"/>
    </row>
    <row r="18" spans="1:8" ht="13.5" customHeight="1">
      <c r="A18" s="73" t="s">
        <v>20</v>
      </c>
      <c r="B18" s="74"/>
      <c r="C18" s="74"/>
      <c r="D18" s="74"/>
      <c r="E18" s="74"/>
      <c r="F18" s="74"/>
      <c r="G18" s="94"/>
      <c r="H18" s="20"/>
    </row>
    <row r="19" spans="1:8" ht="33.75" customHeight="1">
      <c r="A19" s="21">
        <v>1</v>
      </c>
      <c r="B19" s="2" t="s">
        <v>34</v>
      </c>
      <c r="C19" s="22"/>
      <c r="D19" s="22"/>
      <c r="E19" s="22"/>
      <c r="F19" s="51">
        <v>5510</v>
      </c>
      <c r="G19" s="22">
        <v>1</v>
      </c>
      <c r="H19" s="20"/>
    </row>
    <row r="20" spans="1:8" ht="13.5" customHeight="1">
      <c r="A20" s="73" t="s">
        <v>21</v>
      </c>
      <c r="B20" s="74"/>
      <c r="C20" s="74"/>
      <c r="D20" s="74"/>
      <c r="E20" s="74"/>
      <c r="F20" s="74"/>
      <c r="G20" s="74"/>
      <c r="H20" s="75"/>
    </row>
    <row r="21" spans="1:8" ht="18.75" customHeight="1">
      <c r="A21" s="48">
        <v>2</v>
      </c>
      <c r="B21" s="47" t="s">
        <v>35</v>
      </c>
      <c r="C21" s="46" t="s">
        <v>0</v>
      </c>
      <c r="D21" s="46" t="s">
        <v>22</v>
      </c>
      <c r="E21" s="22">
        <v>5</v>
      </c>
      <c r="F21" s="51">
        <v>5678</v>
      </c>
      <c r="G21" s="22">
        <v>2</v>
      </c>
      <c r="H21" s="24"/>
    </row>
    <row r="22" spans="1:8" ht="13.5" customHeight="1">
      <c r="A22" s="48">
        <v>3</v>
      </c>
      <c r="B22" s="46" t="s">
        <v>10</v>
      </c>
      <c r="C22" s="46" t="s">
        <v>0</v>
      </c>
      <c r="D22" s="46" t="s">
        <v>24</v>
      </c>
      <c r="E22" s="22">
        <v>1</v>
      </c>
      <c r="F22" s="51">
        <v>4289</v>
      </c>
      <c r="G22" s="22">
        <v>1</v>
      </c>
      <c r="H22" s="24"/>
    </row>
    <row r="23" spans="1:8" ht="16.5" customHeight="1">
      <c r="A23" s="21">
        <v>4</v>
      </c>
      <c r="B23" s="52" t="s">
        <v>36</v>
      </c>
      <c r="C23" s="22" t="s">
        <v>9</v>
      </c>
      <c r="D23" s="22" t="s">
        <v>22</v>
      </c>
      <c r="E23" s="22">
        <v>5</v>
      </c>
      <c r="F23" s="51">
        <v>4259</v>
      </c>
      <c r="G23" s="22">
        <v>2</v>
      </c>
      <c r="H23" s="24"/>
    </row>
    <row r="24" spans="1:8" ht="13.5" customHeight="1">
      <c r="A24" s="48">
        <v>5</v>
      </c>
      <c r="B24" s="46" t="s">
        <v>11</v>
      </c>
      <c r="C24" s="46" t="s">
        <v>9</v>
      </c>
      <c r="D24" s="46" t="s">
        <v>23</v>
      </c>
      <c r="E24" s="22">
        <v>3</v>
      </c>
      <c r="F24" s="22">
        <v>3828</v>
      </c>
      <c r="G24" s="22">
        <v>1</v>
      </c>
      <c r="H24" s="24">
        <v>479</v>
      </c>
    </row>
    <row r="25" spans="1:10" s="28" customFormat="1" ht="15" customHeight="1" thickBot="1">
      <c r="A25" s="95" t="s">
        <v>25</v>
      </c>
      <c r="B25" s="96"/>
      <c r="C25" s="96"/>
      <c r="D25" s="96"/>
      <c r="E25" s="25"/>
      <c r="F25" s="25"/>
      <c r="G25" s="25">
        <f>SUM(G21:G24)+SUM(G19:G19)</f>
        <v>7</v>
      </c>
      <c r="H25" s="26">
        <f>SUM(H21:H24)+SUM(H19:H19)</f>
        <v>479</v>
      </c>
      <c r="I25" s="27"/>
      <c r="J25" s="27"/>
    </row>
    <row r="26" spans="1:10" s="28" customFormat="1" ht="15" customHeight="1">
      <c r="A26" s="57"/>
      <c r="B26" s="57"/>
      <c r="C26" s="57"/>
      <c r="D26" s="57"/>
      <c r="E26" s="57"/>
      <c r="F26" s="57"/>
      <c r="G26" s="57"/>
      <c r="H26" s="57"/>
      <c r="I26" s="27"/>
      <c r="J26" s="27"/>
    </row>
    <row r="27" spans="1:10" s="13" customFormat="1" ht="13.5" customHeight="1">
      <c r="A27" s="6" t="s">
        <v>44</v>
      </c>
      <c r="D27" s="56"/>
      <c r="E27" s="14"/>
      <c r="F27" s="14"/>
      <c r="G27" s="14"/>
      <c r="H27" s="14"/>
      <c r="I27" s="14"/>
      <c r="J27" s="14"/>
    </row>
    <row r="28" spans="1:10" s="13" customFormat="1" ht="13.5" customHeight="1" thickBot="1">
      <c r="A28" s="6"/>
      <c r="B28" s="58" t="s">
        <v>45</v>
      </c>
      <c r="D28" s="56"/>
      <c r="E28" s="14"/>
      <c r="F28" s="14"/>
      <c r="G28" s="14"/>
      <c r="H28" s="14"/>
      <c r="I28" s="14"/>
      <c r="J28" s="14"/>
    </row>
    <row r="29" spans="2:10" ht="27.75" customHeight="1">
      <c r="B29" s="78" t="s">
        <v>1</v>
      </c>
      <c r="C29" s="78" t="s">
        <v>2</v>
      </c>
      <c r="D29" s="78" t="s">
        <v>3</v>
      </c>
      <c r="E29" s="78" t="s">
        <v>4</v>
      </c>
      <c r="F29" s="78" t="s">
        <v>5</v>
      </c>
      <c r="G29" s="83" t="s">
        <v>19</v>
      </c>
      <c r="H29" s="90" t="s">
        <v>12</v>
      </c>
      <c r="I29" s="69" t="s">
        <v>13</v>
      </c>
      <c r="J29" s="65" t="s">
        <v>31</v>
      </c>
    </row>
    <row r="30" spans="1:10" s="30" customFormat="1" ht="15.75" customHeight="1" thickBot="1">
      <c r="A30" s="29"/>
      <c r="B30" s="79"/>
      <c r="C30" s="79"/>
      <c r="D30" s="79"/>
      <c r="E30" s="79"/>
      <c r="F30" s="79"/>
      <c r="G30" s="84"/>
      <c r="H30" s="91"/>
      <c r="I30" s="70"/>
      <c r="J30" s="66"/>
    </row>
    <row r="31" spans="1:10" s="30" customFormat="1" ht="13.5" customHeight="1">
      <c r="A31" s="29"/>
      <c r="B31" s="31">
        <v>1</v>
      </c>
      <c r="C31" s="32" t="s">
        <v>40</v>
      </c>
      <c r="D31" s="33" t="s">
        <v>6</v>
      </c>
      <c r="E31" s="33" t="s">
        <v>7</v>
      </c>
      <c r="F31" s="33"/>
      <c r="G31" s="34">
        <v>5</v>
      </c>
      <c r="H31" s="55">
        <v>4732</v>
      </c>
      <c r="I31" s="35">
        <v>1</v>
      </c>
      <c r="J31" s="36"/>
    </row>
    <row r="32" spans="1:10" s="30" customFormat="1" ht="13.5" customHeight="1">
      <c r="A32" s="29"/>
      <c r="B32" s="37">
        <v>2</v>
      </c>
      <c r="C32" s="23" t="s">
        <v>38</v>
      </c>
      <c r="D32" s="22" t="s">
        <v>43</v>
      </c>
      <c r="E32" s="22" t="s">
        <v>0</v>
      </c>
      <c r="F32" s="22"/>
      <c r="G32" s="22">
        <v>4</v>
      </c>
      <c r="H32" s="53">
        <v>3462</v>
      </c>
      <c r="I32" s="38">
        <v>1</v>
      </c>
      <c r="J32" s="36"/>
    </row>
    <row r="33" spans="1:10" s="30" customFormat="1" ht="13.5" customHeight="1">
      <c r="A33" s="29"/>
      <c r="B33" s="37">
        <v>3</v>
      </c>
      <c r="C33" s="23" t="s">
        <v>39</v>
      </c>
      <c r="D33" s="22" t="s">
        <v>8</v>
      </c>
      <c r="E33" s="22" t="s">
        <v>0</v>
      </c>
      <c r="F33" s="22"/>
      <c r="G33" s="22">
        <v>5</v>
      </c>
      <c r="H33" s="53">
        <v>3549</v>
      </c>
      <c r="I33" s="38">
        <v>1</v>
      </c>
      <c r="J33" s="36"/>
    </row>
    <row r="34" spans="1:10" s="13" customFormat="1" ht="13.5" customHeight="1">
      <c r="A34" s="39"/>
      <c r="B34" s="63">
        <v>5</v>
      </c>
      <c r="C34" s="61" t="s">
        <v>41</v>
      </c>
      <c r="D34" s="59" t="s">
        <v>43</v>
      </c>
      <c r="E34" s="59" t="s">
        <v>0</v>
      </c>
      <c r="F34" s="1"/>
      <c r="G34" s="1">
        <v>2</v>
      </c>
      <c r="H34" s="54">
        <v>2574</v>
      </c>
      <c r="I34" s="41">
        <v>1</v>
      </c>
      <c r="J34" s="40">
        <v>1</v>
      </c>
    </row>
    <row r="35" spans="1:10" s="13" customFormat="1" ht="13.5" customHeight="1" thickBot="1">
      <c r="A35" s="39"/>
      <c r="B35" s="64"/>
      <c r="C35" s="62"/>
      <c r="D35" s="60"/>
      <c r="E35" s="60"/>
      <c r="F35" s="1"/>
      <c r="G35" s="1">
        <v>4</v>
      </c>
      <c r="H35" s="54">
        <v>2770</v>
      </c>
      <c r="I35" s="41">
        <v>1</v>
      </c>
      <c r="J35" s="40">
        <v>1</v>
      </c>
    </row>
    <row r="36" spans="2:10" s="13" customFormat="1" ht="16.5" customHeight="1" thickBot="1">
      <c r="B36" s="92" t="s">
        <v>14</v>
      </c>
      <c r="C36" s="93"/>
      <c r="D36" s="93"/>
      <c r="E36" s="93"/>
      <c r="F36" s="93"/>
      <c r="G36" s="42"/>
      <c r="H36" s="43"/>
      <c r="I36" s="44">
        <f>SUM(I31:I35)</f>
        <v>5</v>
      </c>
      <c r="J36" s="45">
        <v>2</v>
      </c>
    </row>
    <row r="37" ht="13.5" customHeight="1"/>
    <row r="38" spans="2:9" ht="12.75" customHeight="1">
      <c r="B38" s="68" t="s">
        <v>47</v>
      </c>
      <c r="C38" s="68"/>
      <c r="D38" s="68"/>
      <c r="E38" s="68"/>
      <c r="F38" s="68"/>
      <c r="G38" s="68"/>
      <c r="H38" s="68"/>
      <c r="I38" s="68"/>
    </row>
    <row r="39" spans="2:9" ht="12.75">
      <c r="B39" s="68"/>
      <c r="C39" s="68"/>
      <c r="D39" s="68"/>
      <c r="E39" s="68"/>
      <c r="F39" s="68"/>
      <c r="G39" s="68"/>
      <c r="H39" s="68"/>
      <c r="I39" s="68"/>
    </row>
    <row r="40" spans="2:9" ht="12.75">
      <c r="B40" s="68"/>
      <c r="C40" s="68"/>
      <c r="D40" s="68"/>
      <c r="E40" s="68"/>
      <c r="F40" s="68"/>
      <c r="G40" s="68"/>
      <c r="H40" s="68"/>
      <c r="I40" s="68"/>
    </row>
    <row r="41" spans="2:9" ht="12.75">
      <c r="B41" s="68"/>
      <c r="C41" s="68"/>
      <c r="D41" s="68"/>
      <c r="E41" s="68"/>
      <c r="F41" s="68"/>
      <c r="G41" s="68"/>
      <c r="H41" s="68"/>
      <c r="I41" s="68"/>
    </row>
    <row r="42" spans="2:9" ht="12.75">
      <c r="B42" s="68"/>
      <c r="C42" s="68"/>
      <c r="D42" s="68"/>
      <c r="E42" s="68"/>
      <c r="F42" s="68"/>
      <c r="G42" s="68"/>
      <c r="H42" s="68"/>
      <c r="I42" s="68"/>
    </row>
    <row r="43" spans="2:9" ht="12.75">
      <c r="B43" s="68"/>
      <c r="C43" s="68"/>
      <c r="D43" s="68"/>
      <c r="E43" s="68"/>
      <c r="F43" s="68"/>
      <c r="G43" s="68"/>
      <c r="H43" s="68"/>
      <c r="I43" s="68"/>
    </row>
    <row r="44" spans="2:9" ht="12.75">
      <c r="B44" s="68"/>
      <c r="C44" s="68"/>
      <c r="D44" s="68"/>
      <c r="E44" s="68"/>
      <c r="F44" s="68"/>
      <c r="G44" s="68"/>
      <c r="H44" s="68"/>
      <c r="I44" s="68"/>
    </row>
    <row r="45" spans="2:9" ht="12.75">
      <c r="B45" s="68"/>
      <c r="C45" s="68"/>
      <c r="D45" s="68"/>
      <c r="E45" s="68"/>
      <c r="F45" s="68"/>
      <c r="G45" s="68"/>
      <c r="H45" s="68"/>
      <c r="I45" s="68"/>
    </row>
    <row r="46" spans="2:9" ht="12.75">
      <c r="B46" s="68"/>
      <c r="C46" s="68"/>
      <c r="D46" s="68"/>
      <c r="E46" s="68"/>
      <c r="F46" s="68"/>
      <c r="G46" s="68"/>
      <c r="H46" s="68"/>
      <c r="I46" s="68"/>
    </row>
    <row r="47" spans="2:9" ht="12.75">
      <c r="B47" s="68"/>
      <c r="C47" s="68"/>
      <c r="D47" s="68"/>
      <c r="E47" s="68"/>
      <c r="F47" s="68"/>
      <c r="G47" s="68"/>
      <c r="H47" s="68"/>
      <c r="I47" s="68"/>
    </row>
    <row r="48" spans="2:9" ht="12.75">
      <c r="B48" s="68"/>
      <c r="C48" s="68"/>
      <c r="D48" s="68"/>
      <c r="E48" s="68"/>
      <c r="F48" s="68"/>
      <c r="G48" s="68"/>
      <c r="H48" s="68"/>
      <c r="I48" s="68"/>
    </row>
    <row r="49" spans="2:9" ht="12.75">
      <c r="B49" s="68"/>
      <c r="C49" s="68"/>
      <c r="D49" s="68"/>
      <c r="E49" s="68"/>
      <c r="F49" s="68"/>
      <c r="G49" s="68"/>
      <c r="H49" s="68"/>
      <c r="I49" s="68"/>
    </row>
    <row r="50" spans="2:9" ht="12.75">
      <c r="B50" s="68"/>
      <c r="C50" s="68"/>
      <c r="D50" s="68"/>
      <c r="E50" s="68"/>
      <c r="F50" s="68"/>
      <c r="G50" s="68"/>
      <c r="H50" s="68"/>
      <c r="I50" s="68"/>
    </row>
    <row r="51" spans="2:9" ht="12.75">
      <c r="B51" s="68"/>
      <c r="C51" s="68"/>
      <c r="D51" s="68"/>
      <c r="E51" s="68"/>
      <c r="F51" s="68"/>
      <c r="G51" s="68"/>
      <c r="H51" s="68"/>
      <c r="I51" s="68"/>
    </row>
    <row r="52" spans="2:9" ht="12.75">
      <c r="B52" s="68"/>
      <c r="C52" s="68"/>
      <c r="D52" s="68"/>
      <c r="E52" s="68"/>
      <c r="F52" s="68"/>
      <c r="G52" s="68"/>
      <c r="H52" s="68"/>
      <c r="I52" s="68"/>
    </row>
    <row r="53" spans="2:9" ht="12.75">
      <c r="B53" s="68"/>
      <c r="C53" s="68"/>
      <c r="D53" s="68"/>
      <c r="E53" s="68"/>
      <c r="F53" s="68"/>
      <c r="G53" s="68"/>
      <c r="H53" s="68"/>
      <c r="I53" s="68"/>
    </row>
    <row r="54" spans="2:9" ht="12.75">
      <c r="B54" s="68"/>
      <c r="C54" s="68"/>
      <c r="D54" s="68"/>
      <c r="E54" s="68"/>
      <c r="F54" s="68"/>
      <c r="G54" s="68"/>
      <c r="H54" s="68"/>
      <c r="I54" s="68"/>
    </row>
    <row r="55" spans="2:9" ht="12.75">
      <c r="B55" s="68"/>
      <c r="C55" s="68"/>
      <c r="D55" s="68"/>
      <c r="E55" s="68"/>
      <c r="F55" s="68"/>
      <c r="G55" s="68"/>
      <c r="H55" s="68"/>
      <c r="I55" s="68"/>
    </row>
    <row r="56" spans="2:9" ht="12.75">
      <c r="B56" s="68"/>
      <c r="C56" s="68"/>
      <c r="D56" s="68"/>
      <c r="E56" s="68"/>
      <c r="F56" s="68"/>
      <c r="G56" s="68"/>
      <c r="H56" s="68"/>
      <c r="I56" s="68"/>
    </row>
    <row r="57" spans="2:9" ht="21.75" customHeight="1">
      <c r="B57" s="68"/>
      <c r="C57" s="68"/>
      <c r="D57" s="68"/>
      <c r="E57" s="68"/>
      <c r="F57" s="68"/>
      <c r="G57" s="68"/>
      <c r="H57" s="68"/>
      <c r="I57" s="68"/>
    </row>
    <row r="58" spans="2:9" ht="24" customHeight="1">
      <c r="B58" s="68"/>
      <c r="C58" s="68"/>
      <c r="D58" s="68"/>
      <c r="E58" s="68"/>
      <c r="F58" s="68"/>
      <c r="G58" s="68"/>
      <c r="H58" s="68"/>
      <c r="I58" s="68"/>
    </row>
    <row r="59" spans="2:9" ht="257.25" customHeight="1">
      <c r="B59" s="68"/>
      <c r="C59" s="68"/>
      <c r="D59" s="68"/>
      <c r="E59" s="68"/>
      <c r="F59" s="68"/>
      <c r="G59" s="68"/>
      <c r="H59" s="68"/>
      <c r="I59" s="68"/>
    </row>
    <row r="61" ht="24.75" customHeight="1"/>
  </sheetData>
  <sheetProtection/>
  <mergeCells count="36">
    <mergeCell ref="A9:A10"/>
    <mergeCell ref="B11:E11"/>
    <mergeCell ref="B9:E10"/>
    <mergeCell ref="B12:E12"/>
    <mergeCell ref="D29:D30"/>
    <mergeCell ref="E29:E30"/>
    <mergeCell ref="F29:F30"/>
    <mergeCell ref="G29:G30"/>
    <mergeCell ref="E5:G5"/>
    <mergeCell ref="G9:G10"/>
    <mergeCell ref="H29:H30"/>
    <mergeCell ref="B36:F36"/>
    <mergeCell ref="A18:G18"/>
    <mergeCell ref="A25:D25"/>
    <mergeCell ref="A16:A17"/>
    <mergeCell ref="B16:B17"/>
    <mergeCell ref="D34:D35"/>
    <mergeCell ref="C29:C30"/>
    <mergeCell ref="B29:B30"/>
    <mergeCell ref="B4:G4"/>
    <mergeCell ref="F9:F10"/>
    <mergeCell ref="D16:D17"/>
    <mergeCell ref="E16:E17"/>
    <mergeCell ref="F16:F17"/>
    <mergeCell ref="C16:C17"/>
    <mergeCell ref="A14:H14"/>
    <mergeCell ref="E34:E35"/>
    <mergeCell ref="C34:C35"/>
    <mergeCell ref="B34:B35"/>
    <mergeCell ref="J29:J30"/>
    <mergeCell ref="E1:G1"/>
    <mergeCell ref="B38:I59"/>
    <mergeCell ref="I29:I30"/>
    <mergeCell ref="G16:G17"/>
    <mergeCell ref="A20:H20"/>
    <mergeCell ref="H16:H17"/>
  </mergeCells>
  <printOptions/>
  <pageMargins left="0.7480314960629921" right="0.4330708661417323" top="0.35433070866141736" bottom="0.5118110236220472" header="0.2362204724409449" footer="0.472440944881889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rodif</dc:creator>
  <cp:keywords/>
  <dc:description/>
  <cp:lastModifiedBy>Utilizator Windows</cp:lastModifiedBy>
  <cp:lastPrinted>2018-04-03T08:02:28Z</cp:lastPrinted>
  <dcterms:created xsi:type="dcterms:W3CDTF">2008-07-05T11:42:35Z</dcterms:created>
  <dcterms:modified xsi:type="dcterms:W3CDTF">2018-09-24T05:56:23Z</dcterms:modified>
  <cp:category/>
  <cp:version/>
  <cp:contentType/>
  <cp:contentStatus/>
</cp:coreProperties>
</file>